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77BA2830-1FBA-4B1E-9480-FD4883ABF9F4}" xr6:coauthVersionLast="47" xr6:coauthVersionMax="47" xr10:uidLastSave="{00000000-0000-0000-0000-000000000000}"/>
  <bookViews>
    <workbookView xWindow="-108" yWindow="-108" windowWidth="23256" windowHeight="12576" xr2:uid="{3F8B9BD2-9AF6-49A7-9919-E7F26BC07693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41" i="1"/>
  <c r="F43" i="1"/>
  <c r="F46" i="1"/>
  <c r="F19" i="1"/>
  <c r="F14" i="1"/>
  <c r="D41" i="1"/>
  <c r="D32" i="1"/>
  <c r="D43" i="1"/>
  <c r="B41" i="1"/>
  <c r="B32" i="1"/>
  <c r="B43" i="1"/>
  <c r="F54" i="1"/>
  <c r="F23" i="1"/>
  <c r="F16" i="1"/>
  <c r="D54" i="1"/>
  <c r="D23" i="1"/>
  <c r="D16" i="1"/>
  <c r="D46" i="1"/>
  <c r="B46" i="1"/>
</calcChain>
</file>

<file path=xl/sharedStrings.xml><?xml version="1.0" encoding="utf-8"?>
<sst xmlns="http://schemas.openxmlformats.org/spreadsheetml/2006/main" count="38" uniqueCount="31">
  <si>
    <t>Stichting WelzijnsKompas Hillegom-Lisse</t>
  </si>
  <si>
    <t>Verantwoording</t>
  </si>
  <si>
    <t>Balans per</t>
  </si>
  <si>
    <t>(in duizenden euro's)</t>
  </si>
  <si>
    <t>Activa</t>
  </si>
  <si>
    <r>
      <t>Materi</t>
    </r>
    <r>
      <rPr>
        <sz val="12"/>
        <color theme="1"/>
        <rFont val="Calibri"/>
        <family val="2"/>
      </rPr>
      <t>ë</t>
    </r>
    <r>
      <rPr>
        <sz val="12"/>
        <color theme="1"/>
        <rFont val="Calibri"/>
        <family val="2"/>
        <scheme val="minor"/>
      </rPr>
      <t>le vaste activa</t>
    </r>
  </si>
  <si>
    <t>Vorderingen</t>
  </si>
  <si>
    <t>Liquide middelen</t>
  </si>
  <si>
    <t>Totaal</t>
  </si>
  <si>
    <t>Passiva</t>
  </si>
  <si>
    <t>Algemene reserve</t>
  </si>
  <si>
    <t>Bestemmingsreserve</t>
  </si>
  <si>
    <t>Kortlopende schulden</t>
  </si>
  <si>
    <t>Staat van baten en lasten</t>
  </si>
  <si>
    <t>Baten</t>
  </si>
  <si>
    <t>Subsidie- en overige baten</t>
  </si>
  <si>
    <t>Lasten</t>
  </si>
  <si>
    <t>Personeelslasten</t>
  </si>
  <si>
    <t>Afschrijvingen</t>
  </si>
  <si>
    <t>Huisvestingslasten</t>
  </si>
  <si>
    <t>Organisatielasten</t>
  </si>
  <si>
    <t>Directe lasten</t>
  </si>
  <si>
    <t>Saldo</t>
  </si>
  <si>
    <t>Rentelasten</t>
  </si>
  <si>
    <t>Resultaatbestemming</t>
  </si>
  <si>
    <t>Financiële vaste activa</t>
  </si>
  <si>
    <t>Bestemmingsreserves</t>
  </si>
  <si>
    <t>Realisatie 2023</t>
  </si>
  <si>
    <t>Mutatie bestemmingsfondsen</t>
  </si>
  <si>
    <t>Begroting 2024</t>
  </si>
  <si>
    <t>Realisatie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</si>
</sst>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2]\ * #,##0_ ;_ [$€-2]\ * \-#,##0_ ;_ [$€-2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164" fontId="4" fillId="0" borderId="0" xfId="1" applyNumberFormat="1" applyFont="1"/>
    <xf numFmtId="165" fontId="4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/>
    <xf numFmtId="165" fontId="2" fillId="0" borderId="0" xfId="1" applyNumberFormat="1" applyFont="1" applyBorder="1"/>
    <xf numFmtId="165" fontId="2" fillId="0" borderId="2" xfId="1" applyNumberFormat="1" applyFont="1" applyBorder="1"/>
    <xf numFmtId="165" fontId="4" fillId="0" borderId="2" xfId="1" applyNumberFormat="1" applyFont="1" applyBorder="1"/>
    <xf numFmtId="165" fontId="4" fillId="0" borderId="0" xfId="0" applyNumberFormat="1" applyFont="1"/>
    <xf numFmtId="165" fontId="2" fillId="0" borderId="0" xfId="0" applyNumberFormat="1" applyFont="1"/>
    <xf numFmtId="165" fontId="2" fillId="0" borderId="1" xfId="0" applyNumberFormat="1" applyFont="1" applyBorder="1"/>
    <xf numFmtId="0" fontId="2" fillId="0" borderId="0" xfId="1" applyNumberFormat="1" applyFont="1"/>
    <xf numFmtId="165" fontId="2" fillId="0" borderId="0" xfId="1" applyNumberFormat="1" applyFont="1" applyAlignment="1">
      <alignment horizontal="center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6592-1E37-4C58-B9E7-939E92DECCAE}">
  <sheetPr>
    <pageSetUpPr fitToPage="1"/>
  </sheetPr>
  <dimension ref="A1:F360"/>
  <sheetViews>
    <sheetView tabSelected="1" workbookViewId="0">
      <selection activeCell="D54" sqref="D54"/>
    </sheetView>
  </sheetViews>
  <sheetFormatPr defaultColWidth="8.88671875" defaultRowHeight="15.6" x14ac:dyDescent="0.3"/>
  <cols>
    <col min="1" max="1" width="47.44140625" style="3" bestFit="1" customWidth="1"/>
    <col min="2" max="2" width="14.6640625" style="3" customWidth="1"/>
    <col min="3" max="3" width="1.33203125" style="3" customWidth="1"/>
    <col min="4" max="4" width="14.6640625" style="3" customWidth="1"/>
    <col min="5" max="5" width="1.5546875" style="3" customWidth="1"/>
    <col min="6" max="6" width="14.6640625" style="3" customWidth="1"/>
    <col min="7" max="16384" width="8.88671875" style="3"/>
  </cols>
  <sheetData>
    <row r="1" spans="1:6" ht="18" x14ac:dyDescent="0.35">
      <c r="A1" s="2" t="s">
        <v>0</v>
      </c>
    </row>
    <row r="4" spans="1:6" ht="18" x14ac:dyDescent="0.35">
      <c r="A4" s="2" t="s">
        <v>1</v>
      </c>
    </row>
    <row r="7" spans="1:6" s="1" customFormat="1" ht="18" x14ac:dyDescent="0.35">
      <c r="A7" s="2" t="s">
        <v>2</v>
      </c>
      <c r="D7" s="4">
        <v>45657</v>
      </c>
      <c r="E7" s="4"/>
      <c r="F7" s="4">
        <v>45291</v>
      </c>
    </row>
    <row r="8" spans="1:6" x14ac:dyDescent="0.3">
      <c r="A8" s="3" t="s">
        <v>3</v>
      </c>
      <c r="D8" s="6"/>
      <c r="E8" s="6"/>
      <c r="F8" s="6"/>
    </row>
    <row r="9" spans="1:6" x14ac:dyDescent="0.3">
      <c r="D9" s="6"/>
      <c r="E9" s="6"/>
      <c r="F9" s="6"/>
    </row>
    <row r="10" spans="1:6" x14ac:dyDescent="0.3">
      <c r="A10" s="1" t="s">
        <v>4</v>
      </c>
      <c r="D10" s="6"/>
      <c r="E10" s="6"/>
      <c r="F10" s="6"/>
    </row>
    <row r="11" spans="1:6" x14ac:dyDescent="0.3">
      <c r="A11" s="3" t="s">
        <v>5</v>
      </c>
      <c r="D11" s="6">
        <v>13</v>
      </c>
      <c r="E11" s="6"/>
      <c r="F11" s="6">
        <v>21</v>
      </c>
    </row>
    <row r="12" spans="1:6" x14ac:dyDescent="0.3">
      <c r="A12" s="3" t="s">
        <v>25</v>
      </c>
      <c r="D12" s="6">
        <v>24</v>
      </c>
      <c r="E12" s="6"/>
      <c r="F12" s="6">
        <v>24</v>
      </c>
    </row>
    <row r="13" spans="1:6" x14ac:dyDescent="0.3">
      <c r="A13" s="3" t="s">
        <v>6</v>
      </c>
      <c r="D13" s="6">
        <v>119</v>
      </c>
      <c r="E13" s="6"/>
      <c r="F13" s="6">
        <v>165</v>
      </c>
    </row>
    <row r="14" spans="1:6" x14ac:dyDescent="0.3">
      <c r="A14" s="3" t="s">
        <v>7</v>
      </c>
      <c r="D14" s="6">
        <v>458</v>
      </c>
      <c r="E14" s="6"/>
      <c r="F14" s="6">
        <f>279+32</f>
        <v>311</v>
      </c>
    </row>
    <row r="15" spans="1:6" x14ac:dyDescent="0.3">
      <c r="D15" s="6"/>
      <c r="E15" s="6"/>
      <c r="F15" s="6"/>
    </row>
    <row r="16" spans="1:6" s="1" customFormat="1" ht="16.2" thickBot="1" x14ac:dyDescent="0.35">
      <c r="A16" s="1" t="s">
        <v>8</v>
      </c>
      <c r="D16" s="7">
        <f>SUM(D10:D15)</f>
        <v>614</v>
      </c>
      <c r="E16" s="8"/>
      <c r="F16" s="7">
        <f>SUM(F10:F15)</f>
        <v>521</v>
      </c>
    </row>
    <row r="17" spans="1:6" ht="16.2" thickTop="1" x14ac:dyDescent="0.3">
      <c r="D17" s="6"/>
      <c r="E17" s="6"/>
      <c r="F17" s="6"/>
    </row>
    <row r="18" spans="1:6" x14ac:dyDescent="0.3">
      <c r="A18" s="1" t="s">
        <v>9</v>
      </c>
      <c r="D18" s="6"/>
      <c r="E18" s="6"/>
      <c r="F18" s="6"/>
    </row>
    <row r="19" spans="1:6" x14ac:dyDescent="0.3">
      <c r="A19" s="3" t="s">
        <v>10</v>
      </c>
      <c r="D19" s="6">
        <v>65</v>
      </c>
      <c r="E19" s="6"/>
      <c r="F19" s="6">
        <f>72-33</f>
        <v>39</v>
      </c>
    </row>
    <row r="20" spans="1:6" x14ac:dyDescent="0.3">
      <c r="A20" s="3" t="s">
        <v>26</v>
      </c>
      <c r="D20" s="6">
        <v>278</v>
      </c>
      <c r="E20" s="6"/>
      <c r="F20" s="6">
        <v>164</v>
      </c>
    </row>
    <row r="21" spans="1:6" x14ac:dyDescent="0.3">
      <c r="A21" s="3" t="s">
        <v>12</v>
      </c>
      <c r="D21" s="6">
        <v>271</v>
      </c>
      <c r="E21" s="6"/>
      <c r="F21" s="6">
        <v>318</v>
      </c>
    </row>
    <row r="22" spans="1:6" x14ac:dyDescent="0.3">
      <c r="D22" s="6"/>
      <c r="E22" s="6"/>
      <c r="F22" s="6"/>
    </row>
    <row r="23" spans="1:6" s="1" customFormat="1" ht="16.2" thickBot="1" x14ac:dyDescent="0.35">
      <c r="A23" s="1" t="s">
        <v>8</v>
      </c>
      <c r="D23" s="7">
        <f>SUM(D18:D22)</f>
        <v>614</v>
      </c>
      <c r="E23" s="8"/>
      <c r="F23" s="7">
        <f>SUM(F18:F22)</f>
        <v>521</v>
      </c>
    </row>
    <row r="24" spans="1:6" ht="16.2" thickTop="1" x14ac:dyDescent="0.3">
      <c r="B24" s="6"/>
      <c r="C24" s="6"/>
      <c r="D24" s="6"/>
      <c r="F24" s="6"/>
    </row>
    <row r="25" spans="1:6" x14ac:dyDescent="0.3">
      <c r="B25" s="6"/>
      <c r="C25" s="6"/>
      <c r="D25" s="6"/>
      <c r="F25" s="6"/>
    </row>
    <row r="26" spans="1:6" s="1" customFormat="1" ht="15.75" customHeight="1" x14ac:dyDescent="0.3">
      <c r="A26" s="1" t="s">
        <v>13</v>
      </c>
      <c r="B26" s="16" t="s">
        <v>30</v>
      </c>
      <c r="C26" s="8"/>
      <c r="D26" s="16" t="s">
        <v>29</v>
      </c>
      <c r="F26" s="16" t="s">
        <v>27</v>
      </c>
    </row>
    <row r="27" spans="1:6" x14ac:dyDescent="0.3">
      <c r="A27" s="3" t="s">
        <v>3</v>
      </c>
      <c r="B27" s="16"/>
      <c r="C27" s="6"/>
      <c r="D27" s="16"/>
      <c r="F27" s="16"/>
    </row>
    <row r="28" spans="1:6" x14ac:dyDescent="0.3">
      <c r="B28" s="6"/>
      <c r="C28" s="6"/>
      <c r="D28" s="6"/>
      <c r="E28" s="12"/>
      <c r="F28" s="6"/>
    </row>
    <row r="29" spans="1:6" x14ac:dyDescent="0.3">
      <c r="A29" s="1" t="s">
        <v>14</v>
      </c>
      <c r="B29" s="6"/>
      <c r="C29" s="6"/>
      <c r="D29" s="6"/>
      <c r="E29" s="12"/>
      <c r="F29" s="6"/>
    </row>
    <row r="30" spans="1:6" x14ac:dyDescent="0.3">
      <c r="A30" s="3" t="s">
        <v>15</v>
      </c>
      <c r="B30" s="11">
        <v>1667</v>
      </c>
      <c r="C30" s="6"/>
      <c r="D30" s="11">
        <v>1528</v>
      </c>
      <c r="E30" s="12"/>
      <c r="F30" s="11">
        <v>1479</v>
      </c>
    </row>
    <row r="31" spans="1:6" x14ac:dyDescent="0.3">
      <c r="B31" s="6"/>
      <c r="C31" s="6"/>
      <c r="D31" s="6"/>
      <c r="E31" s="12"/>
      <c r="F31" s="6"/>
    </row>
    <row r="32" spans="1:6" s="1" customFormat="1" x14ac:dyDescent="0.3">
      <c r="A32" s="1" t="s">
        <v>8</v>
      </c>
      <c r="B32" s="9">
        <f>SUM(B29:B31)</f>
        <v>1667</v>
      </c>
      <c r="C32" s="8"/>
      <c r="D32" s="9">
        <f>SUM(D29:D31)</f>
        <v>1528</v>
      </c>
      <c r="E32" s="13"/>
      <c r="F32" s="9">
        <f>SUM(F29:F31)</f>
        <v>1479</v>
      </c>
    </row>
    <row r="33" spans="1:6" x14ac:dyDescent="0.3">
      <c r="B33" s="6"/>
      <c r="C33" s="6"/>
      <c r="D33" s="6"/>
      <c r="E33" s="12"/>
      <c r="F33" s="6"/>
    </row>
    <row r="34" spans="1:6" x14ac:dyDescent="0.3">
      <c r="A34" s="1" t="s">
        <v>16</v>
      </c>
      <c r="B34" s="6"/>
      <c r="C34" s="6"/>
      <c r="D34" s="6"/>
      <c r="E34" s="12"/>
      <c r="F34" s="6"/>
    </row>
    <row r="35" spans="1:6" x14ac:dyDescent="0.3">
      <c r="A35" s="3" t="s">
        <v>17</v>
      </c>
      <c r="B35" s="6">
        <v>1101</v>
      </c>
      <c r="C35" s="6"/>
      <c r="D35" s="6">
        <v>1155</v>
      </c>
      <c r="E35" s="12"/>
      <c r="F35" s="6">
        <v>1110</v>
      </c>
    </row>
    <row r="36" spans="1:6" x14ac:dyDescent="0.3">
      <c r="A36" s="3" t="s">
        <v>18</v>
      </c>
      <c r="B36" s="6">
        <v>12</v>
      </c>
      <c r="C36" s="6"/>
      <c r="D36" s="6">
        <v>18</v>
      </c>
      <c r="E36" s="12"/>
      <c r="F36" s="6">
        <v>16</v>
      </c>
    </row>
    <row r="37" spans="1:6" x14ac:dyDescent="0.3">
      <c r="A37" s="3" t="s">
        <v>19</v>
      </c>
      <c r="B37" s="6">
        <v>47</v>
      </c>
      <c r="C37" s="6"/>
      <c r="D37" s="6">
        <v>43</v>
      </c>
      <c r="E37" s="12"/>
      <c r="F37" s="6">
        <v>66</v>
      </c>
    </row>
    <row r="38" spans="1:6" x14ac:dyDescent="0.3">
      <c r="A38" s="3" t="s">
        <v>20</v>
      </c>
      <c r="B38" s="6">
        <v>87</v>
      </c>
      <c r="C38" s="6"/>
      <c r="D38" s="6">
        <v>81</v>
      </c>
      <c r="E38" s="12"/>
      <c r="F38" s="6">
        <v>72</v>
      </c>
    </row>
    <row r="39" spans="1:6" x14ac:dyDescent="0.3">
      <c r="A39" s="3" t="s">
        <v>21</v>
      </c>
      <c r="B39" s="11">
        <v>286</v>
      </c>
      <c r="C39" s="6"/>
      <c r="D39" s="11">
        <v>252</v>
      </c>
      <c r="E39" s="12"/>
      <c r="F39" s="11">
        <v>290</v>
      </c>
    </row>
    <row r="40" spans="1:6" x14ac:dyDescent="0.3">
      <c r="B40" s="6"/>
      <c r="C40" s="6"/>
      <c r="D40" s="6"/>
      <c r="E40" s="12"/>
      <c r="F40" s="6"/>
    </row>
    <row r="41" spans="1:6" s="1" customFormat="1" x14ac:dyDescent="0.3">
      <c r="A41" s="1" t="s">
        <v>8</v>
      </c>
      <c r="B41" s="10">
        <f>SUM(B34:B40)</f>
        <v>1533</v>
      </c>
      <c r="C41" s="8"/>
      <c r="D41" s="10">
        <f>SUM(D34:D40)</f>
        <v>1549</v>
      </c>
      <c r="E41" s="13"/>
      <c r="F41" s="10">
        <f>SUM(F34:F40)</f>
        <v>1554</v>
      </c>
    </row>
    <row r="42" spans="1:6" x14ac:dyDescent="0.3">
      <c r="B42" s="6"/>
      <c r="C42" s="6"/>
      <c r="D42" s="6"/>
      <c r="E42" s="12"/>
      <c r="F42" s="6"/>
    </row>
    <row r="43" spans="1:6" s="1" customFormat="1" x14ac:dyDescent="0.3">
      <c r="A43" s="1" t="s">
        <v>22</v>
      </c>
      <c r="B43" s="8">
        <f>B32-B41</f>
        <v>134</v>
      </c>
      <c r="C43" s="8"/>
      <c r="D43" s="8">
        <f>D32-D41</f>
        <v>-21</v>
      </c>
      <c r="E43" s="13"/>
      <c r="F43" s="8">
        <f>F32-F41</f>
        <v>-75</v>
      </c>
    </row>
    <row r="44" spans="1:6" x14ac:dyDescent="0.3">
      <c r="A44" s="3" t="s">
        <v>23</v>
      </c>
      <c r="B44" s="6">
        <v>6</v>
      </c>
      <c r="C44" s="6"/>
      <c r="D44" s="6">
        <v>-1</v>
      </c>
      <c r="E44" s="12"/>
      <c r="F44" s="6">
        <v>-1</v>
      </c>
    </row>
    <row r="45" spans="1:6" x14ac:dyDescent="0.3">
      <c r="A45" s="3" t="s">
        <v>28</v>
      </c>
      <c r="B45" s="6">
        <v>0</v>
      </c>
      <c r="C45" s="6"/>
      <c r="D45" s="6">
        <v>25</v>
      </c>
      <c r="E45" s="12"/>
      <c r="F45" s="6">
        <v>44</v>
      </c>
    </row>
    <row r="46" spans="1:6" s="1" customFormat="1" ht="16.2" thickBot="1" x14ac:dyDescent="0.35">
      <c r="A46" s="1" t="s">
        <v>22</v>
      </c>
      <c r="B46" s="7">
        <f>SUM(B43:B45)</f>
        <v>140</v>
      </c>
      <c r="C46" s="8"/>
      <c r="D46" s="7">
        <f>SUM(D43:D45)</f>
        <v>3</v>
      </c>
      <c r="E46" s="13"/>
      <c r="F46" s="7">
        <f>SUM(F43:F45)</f>
        <v>-32</v>
      </c>
    </row>
    <row r="47" spans="1:6" ht="16.2" thickTop="1" x14ac:dyDescent="0.3">
      <c r="B47" s="6"/>
      <c r="C47" s="6"/>
      <c r="D47" s="6"/>
      <c r="E47" s="12"/>
      <c r="F47" s="6"/>
    </row>
    <row r="48" spans="1:6" x14ac:dyDescent="0.3">
      <c r="B48" s="6"/>
      <c r="C48" s="6"/>
      <c r="D48" s="6"/>
      <c r="E48" s="12"/>
      <c r="F48" s="6"/>
    </row>
    <row r="49" spans="1:6" x14ac:dyDescent="0.3">
      <c r="A49" s="1" t="s">
        <v>24</v>
      </c>
      <c r="B49" s="6"/>
      <c r="C49" s="6"/>
      <c r="D49" s="15">
        <v>2024</v>
      </c>
      <c r="E49" s="1"/>
      <c r="F49" s="15">
        <v>2023</v>
      </c>
    </row>
    <row r="50" spans="1:6" x14ac:dyDescent="0.3">
      <c r="A50" s="3" t="s">
        <v>3</v>
      </c>
      <c r="B50" s="6"/>
      <c r="C50" s="6"/>
      <c r="D50" s="15"/>
      <c r="E50" s="1"/>
      <c r="F50" s="15"/>
    </row>
    <row r="51" spans="1:6" x14ac:dyDescent="0.3">
      <c r="A51" s="1"/>
      <c r="B51" s="6"/>
      <c r="C51" s="6"/>
      <c r="D51" s="15"/>
      <c r="E51" s="1"/>
      <c r="F51" s="15"/>
    </row>
    <row r="52" spans="1:6" x14ac:dyDescent="0.3">
      <c r="A52" s="3" t="s">
        <v>10</v>
      </c>
      <c r="C52" s="6"/>
      <c r="D52" s="6">
        <v>26</v>
      </c>
      <c r="E52" s="12"/>
      <c r="F52" s="6">
        <v>-10</v>
      </c>
    </row>
    <row r="53" spans="1:6" x14ac:dyDescent="0.3">
      <c r="A53" s="3" t="s">
        <v>11</v>
      </c>
      <c r="C53" s="6"/>
      <c r="D53" s="6">
        <v>114</v>
      </c>
      <c r="E53" s="12"/>
      <c r="F53" s="6">
        <v>-22</v>
      </c>
    </row>
    <row r="54" spans="1:6" s="1" customFormat="1" ht="16.2" thickBot="1" x14ac:dyDescent="0.35">
      <c r="C54" s="8"/>
      <c r="D54" s="14">
        <f>SUM(D52:D53)</f>
        <v>140</v>
      </c>
      <c r="E54" s="13"/>
      <c r="F54" s="14">
        <f>SUM(F52:F53)</f>
        <v>-32</v>
      </c>
    </row>
    <row r="55" spans="1:6" ht="16.2" thickTop="1" x14ac:dyDescent="0.3">
      <c r="B55" s="6"/>
      <c r="C55" s="6"/>
      <c r="D55" s="6"/>
      <c r="E55" s="12"/>
      <c r="F55" s="6"/>
    </row>
    <row r="56" spans="1:6" x14ac:dyDescent="0.3">
      <c r="B56" s="6"/>
      <c r="C56" s="6"/>
      <c r="D56" s="6"/>
      <c r="E56" s="12"/>
      <c r="F56" s="6"/>
    </row>
    <row r="57" spans="1:6" x14ac:dyDescent="0.3">
      <c r="B57" s="6"/>
      <c r="C57" s="6"/>
      <c r="D57" s="6"/>
      <c r="F57" s="6"/>
    </row>
    <row r="58" spans="1:6" x14ac:dyDescent="0.3">
      <c r="B58" s="6"/>
      <c r="C58" s="6"/>
      <c r="D58" s="6"/>
      <c r="F58" s="6"/>
    </row>
    <row r="59" spans="1:6" x14ac:dyDescent="0.3">
      <c r="B59" s="6"/>
      <c r="C59" s="6"/>
      <c r="D59" s="6"/>
      <c r="F59" s="6"/>
    </row>
    <row r="60" spans="1:6" x14ac:dyDescent="0.3">
      <c r="B60" s="6"/>
      <c r="C60" s="6"/>
      <c r="D60" s="6"/>
      <c r="F60" s="6"/>
    </row>
    <row r="61" spans="1:6" x14ac:dyDescent="0.3">
      <c r="B61" s="6"/>
      <c r="C61" s="6"/>
      <c r="D61" s="6"/>
      <c r="F61" s="6"/>
    </row>
    <row r="62" spans="1:6" x14ac:dyDescent="0.3">
      <c r="B62" s="6"/>
      <c r="C62" s="6"/>
      <c r="D62" s="6"/>
      <c r="F62" s="6"/>
    </row>
    <row r="63" spans="1:6" x14ac:dyDescent="0.3">
      <c r="B63" s="6"/>
      <c r="C63" s="6"/>
      <c r="D63" s="6"/>
      <c r="F63" s="6"/>
    </row>
    <row r="64" spans="1:6" x14ac:dyDescent="0.3">
      <c r="B64" s="6"/>
      <c r="C64" s="6"/>
      <c r="D64" s="6"/>
      <c r="F64" s="6"/>
    </row>
    <row r="65" spans="2:6" x14ac:dyDescent="0.3">
      <c r="B65" s="6"/>
      <c r="C65" s="6"/>
      <c r="D65" s="6"/>
      <c r="F65" s="6"/>
    </row>
    <row r="66" spans="2:6" x14ac:dyDescent="0.3">
      <c r="B66" s="6"/>
      <c r="C66" s="6"/>
      <c r="D66" s="6"/>
      <c r="F66" s="6"/>
    </row>
    <row r="67" spans="2:6" x14ac:dyDescent="0.3">
      <c r="B67" s="6"/>
      <c r="C67" s="6"/>
      <c r="D67" s="6"/>
      <c r="F67" s="6"/>
    </row>
    <row r="68" spans="2:6" x14ac:dyDescent="0.3">
      <c r="B68" s="6"/>
      <c r="C68" s="6"/>
      <c r="D68" s="6"/>
      <c r="F68" s="6"/>
    </row>
    <row r="69" spans="2:6" x14ac:dyDescent="0.3">
      <c r="B69" s="6"/>
      <c r="C69" s="6"/>
      <c r="D69" s="6"/>
      <c r="F69" s="6"/>
    </row>
    <row r="70" spans="2:6" x14ac:dyDescent="0.3">
      <c r="B70" s="6"/>
      <c r="C70" s="6"/>
      <c r="D70" s="6"/>
      <c r="F70" s="6"/>
    </row>
    <row r="71" spans="2:6" x14ac:dyDescent="0.3">
      <c r="B71" s="6"/>
      <c r="C71" s="6"/>
      <c r="D71" s="6"/>
      <c r="F71" s="6"/>
    </row>
    <row r="72" spans="2:6" x14ac:dyDescent="0.3">
      <c r="B72" s="6"/>
      <c r="C72" s="6"/>
      <c r="D72" s="6"/>
      <c r="F72" s="6"/>
    </row>
    <row r="73" spans="2:6" x14ac:dyDescent="0.3">
      <c r="B73" s="6"/>
      <c r="C73" s="6"/>
      <c r="D73" s="6"/>
      <c r="F73" s="6"/>
    </row>
    <row r="74" spans="2:6" x14ac:dyDescent="0.3">
      <c r="B74" s="6"/>
      <c r="C74" s="6"/>
      <c r="D74" s="6"/>
      <c r="F74" s="6"/>
    </row>
    <row r="75" spans="2:6" x14ac:dyDescent="0.3">
      <c r="B75" s="6"/>
      <c r="C75" s="6"/>
      <c r="D75" s="6"/>
      <c r="F75" s="6"/>
    </row>
    <row r="76" spans="2:6" x14ac:dyDescent="0.3">
      <c r="B76" s="6"/>
      <c r="C76" s="6"/>
      <c r="D76" s="6"/>
      <c r="F76" s="6"/>
    </row>
    <row r="77" spans="2:6" x14ac:dyDescent="0.3">
      <c r="B77" s="6"/>
      <c r="C77" s="6"/>
      <c r="D77" s="6"/>
      <c r="F77" s="6"/>
    </row>
    <row r="78" spans="2:6" x14ac:dyDescent="0.3">
      <c r="B78" s="6"/>
      <c r="C78" s="6"/>
      <c r="D78" s="6"/>
      <c r="F78" s="6"/>
    </row>
    <row r="79" spans="2:6" x14ac:dyDescent="0.3">
      <c r="B79" s="6"/>
      <c r="C79" s="6"/>
      <c r="D79" s="6"/>
      <c r="F79" s="6"/>
    </row>
    <row r="80" spans="2:6" x14ac:dyDescent="0.3">
      <c r="B80" s="6"/>
      <c r="C80" s="6"/>
      <c r="D80" s="6"/>
      <c r="F80" s="6"/>
    </row>
    <row r="81" spans="2:6" x14ac:dyDescent="0.3">
      <c r="B81" s="6"/>
      <c r="C81" s="6"/>
      <c r="D81" s="6"/>
      <c r="F81" s="6"/>
    </row>
    <row r="82" spans="2:6" x14ac:dyDescent="0.3">
      <c r="B82" s="6"/>
      <c r="C82" s="6"/>
      <c r="D82" s="6"/>
      <c r="F82" s="6"/>
    </row>
    <row r="83" spans="2:6" x14ac:dyDescent="0.3">
      <c r="B83" s="6"/>
      <c r="C83" s="6"/>
      <c r="D83" s="6"/>
      <c r="F83" s="6"/>
    </row>
    <row r="84" spans="2:6" x14ac:dyDescent="0.3">
      <c r="B84" s="6"/>
      <c r="C84" s="6"/>
      <c r="D84" s="6"/>
      <c r="F84" s="6"/>
    </row>
    <row r="85" spans="2:6" x14ac:dyDescent="0.3">
      <c r="B85" s="6"/>
      <c r="C85" s="6"/>
      <c r="D85" s="6"/>
      <c r="F85" s="6"/>
    </row>
    <row r="86" spans="2:6" x14ac:dyDescent="0.3">
      <c r="B86" s="6"/>
      <c r="C86" s="6"/>
      <c r="D86" s="6"/>
      <c r="F86" s="6"/>
    </row>
    <row r="87" spans="2:6" x14ac:dyDescent="0.3">
      <c r="B87" s="6"/>
      <c r="C87" s="6"/>
      <c r="D87" s="6"/>
      <c r="F87" s="6"/>
    </row>
    <row r="88" spans="2:6" x14ac:dyDescent="0.3">
      <c r="B88" s="6"/>
      <c r="C88" s="6"/>
      <c r="D88" s="6"/>
      <c r="F88" s="6"/>
    </row>
    <row r="89" spans="2:6" x14ac:dyDescent="0.3">
      <c r="B89" s="6"/>
      <c r="C89" s="6"/>
      <c r="D89" s="6"/>
      <c r="F89" s="6"/>
    </row>
    <row r="90" spans="2:6" x14ac:dyDescent="0.3">
      <c r="B90" s="6"/>
      <c r="C90" s="6"/>
      <c r="D90" s="6"/>
      <c r="F90" s="6"/>
    </row>
    <row r="91" spans="2:6" x14ac:dyDescent="0.3">
      <c r="B91" s="6"/>
      <c r="C91" s="6"/>
      <c r="D91" s="6"/>
      <c r="F91" s="6"/>
    </row>
    <row r="92" spans="2:6" x14ac:dyDescent="0.3">
      <c r="B92" s="6"/>
      <c r="C92" s="6"/>
      <c r="D92" s="6"/>
      <c r="F92" s="6"/>
    </row>
    <row r="93" spans="2:6" x14ac:dyDescent="0.3">
      <c r="B93" s="6"/>
      <c r="C93" s="6"/>
      <c r="D93" s="6"/>
      <c r="F93" s="6"/>
    </row>
    <row r="94" spans="2:6" x14ac:dyDescent="0.3">
      <c r="B94" s="6"/>
      <c r="C94" s="6"/>
      <c r="D94" s="6"/>
      <c r="F94" s="6"/>
    </row>
    <row r="95" spans="2:6" x14ac:dyDescent="0.3">
      <c r="B95" s="6"/>
      <c r="C95" s="6"/>
      <c r="D95" s="6"/>
      <c r="F95" s="6"/>
    </row>
    <row r="96" spans="2:6" x14ac:dyDescent="0.3">
      <c r="B96" s="6"/>
      <c r="C96" s="6"/>
      <c r="D96" s="6"/>
      <c r="F96" s="6"/>
    </row>
    <row r="97" spans="2:6" x14ac:dyDescent="0.3">
      <c r="B97" s="6"/>
      <c r="C97" s="6"/>
      <c r="D97" s="6"/>
      <c r="F97" s="6"/>
    </row>
    <row r="98" spans="2:6" x14ac:dyDescent="0.3">
      <c r="B98" s="6"/>
      <c r="C98" s="6"/>
      <c r="D98" s="6"/>
      <c r="F98" s="6"/>
    </row>
    <row r="99" spans="2:6" x14ac:dyDescent="0.3">
      <c r="B99" s="6"/>
      <c r="C99" s="6"/>
      <c r="D99" s="6"/>
      <c r="F99" s="6"/>
    </row>
    <row r="100" spans="2:6" x14ac:dyDescent="0.3">
      <c r="B100" s="6"/>
      <c r="C100" s="6"/>
      <c r="D100" s="6"/>
      <c r="F100" s="6"/>
    </row>
    <row r="101" spans="2:6" x14ac:dyDescent="0.3">
      <c r="B101" s="6"/>
      <c r="C101" s="6"/>
      <c r="D101" s="6"/>
      <c r="F101" s="6"/>
    </row>
    <row r="102" spans="2:6" x14ac:dyDescent="0.3">
      <c r="B102" s="6"/>
      <c r="C102" s="6"/>
      <c r="D102" s="6"/>
      <c r="F102" s="6"/>
    </row>
    <row r="103" spans="2:6" x14ac:dyDescent="0.3">
      <c r="B103" s="6"/>
      <c r="C103" s="6"/>
      <c r="D103" s="6"/>
      <c r="F103" s="6"/>
    </row>
    <row r="104" spans="2:6" x14ac:dyDescent="0.3">
      <c r="B104" s="6"/>
      <c r="C104" s="6"/>
      <c r="D104" s="6"/>
      <c r="F104" s="6"/>
    </row>
    <row r="105" spans="2:6" x14ac:dyDescent="0.3">
      <c r="B105" s="6"/>
      <c r="C105" s="6"/>
      <c r="D105" s="6"/>
      <c r="F105" s="6"/>
    </row>
    <row r="106" spans="2:6" x14ac:dyDescent="0.3">
      <c r="B106" s="6"/>
      <c r="C106" s="6"/>
      <c r="D106" s="6"/>
      <c r="F106" s="6"/>
    </row>
    <row r="107" spans="2:6" x14ac:dyDescent="0.3">
      <c r="B107" s="6"/>
      <c r="C107" s="6"/>
      <c r="D107" s="6"/>
      <c r="F107" s="6"/>
    </row>
    <row r="108" spans="2:6" x14ac:dyDescent="0.3">
      <c r="B108" s="6"/>
      <c r="C108" s="6"/>
      <c r="D108" s="6"/>
      <c r="F108" s="6"/>
    </row>
    <row r="109" spans="2:6" x14ac:dyDescent="0.3">
      <c r="B109" s="6"/>
      <c r="C109" s="6"/>
      <c r="D109" s="6"/>
      <c r="F109" s="6"/>
    </row>
    <row r="110" spans="2:6" x14ac:dyDescent="0.3">
      <c r="B110" s="6"/>
      <c r="C110" s="6"/>
      <c r="D110" s="6"/>
      <c r="F110" s="6"/>
    </row>
    <row r="111" spans="2:6" x14ac:dyDescent="0.3">
      <c r="B111" s="6"/>
      <c r="C111" s="6"/>
      <c r="D111" s="6"/>
      <c r="F111" s="6"/>
    </row>
    <row r="112" spans="2:6" x14ac:dyDescent="0.3">
      <c r="B112" s="6"/>
      <c r="C112" s="6"/>
      <c r="D112" s="6"/>
      <c r="F112" s="6"/>
    </row>
    <row r="113" spans="2:6" x14ac:dyDescent="0.3">
      <c r="B113" s="6"/>
      <c r="C113" s="6"/>
      <c r="D113" s="6"/>
      <c r="F113" s="6"/>
    </row>
    <row r="114" spans="2:6" x14ac:dyDescent="0.3">
      <c r="B114" s="6"/>
      <c r="C114" s="6"/>
      <c r="D114" s="6"/>
      <c r="F114" s="6"/>
    </row>
    <row r="115" spans="2:6" x14ac:dyDescent="0.3">
      <c r="B115" s="6"/>
      <c r="C115" s="6"/>
      <c r="D115" s="6"/>
      <c r="F115" s="6"/>
    </row>
    <row r="116" spans="2:6" x14ac:dyDescent="0.3">
      <c r="B116" s="6"/>
      <c r="C116" s="6"/>
      <c r="D116" s="6"/>
      <c r="F116" s="6"/>
    </row>
    <row r="117" spans="2:6" x14ac:dyDescent="0.3">
      <c r="B117" s="6"/>
      <c r="C117" s="6"/>
      <c r="D117" s="6"/>
      <c r="F117" s="6"/>
    </row>
    <row r="118" spans="2:6" x14ac:dyDescent="0.3">
      <c r="B118" s="6"/>
      <c r="C118" s="6"/>
      <c r="D118" s="6"/>
      <c r="F118" s="6"/>
    </row>
    <row r="119" spans="2:6" x14ac:dyDescent="0.3">
      <c r="B119" s="6"/>
      <c r="C119" s="6"/>
      <c r="D119" s="6"/>
      <c r="F119" s="6"/>
    </row>
    <row r="120" spans="2:6" x14ac:dyDescent="0.3">
      <c r="B120" s="6"/>
      <c r="C120" s="6"/>
      <c r="D120" s="6"/>
      <c r="F120" s="6"/>
    </row>
    <row r="121" spans="2:6" x14ac:dyDescent="0.3">
      <c r="B121" s="6"/>
      <c r="C121" s="6"/>
      <c r="D121" s="6"/>
      <c r="F121" s="6"/>
    </row>
    <row r="122" spans="2:6" x14ac:dyDescent="0.3">
      <c r="B122" s="6"/>
      <c r="C122" s="6"/>
      <c r="D122" s="6"/>
      <c r="F122" s="6"/>
    </row>
    <row r="123" spans="2:6" x14ac:dyDescent="0.3">
      <c r="B123" s="6"/>
      <c r="C123" s="6"/>
      <c r="D123" s="6"/>
      <c r="F123" s="6"/>
    </row>
    <row r="124" spans="2:6" x14ac:dyDescent="0.3">
      <c r="B124" s="6"/>
      <c r="C124" s="6"/>
      <c r="D124" s="6"/>
      <c r="F124" s="6"/>
    </row>
    <row r="125" spans="2:6" x14ac:dyDescent="0.3">
      <c r="B125" s="6"/>
      <c r="C125" s="6"/>
      <c r="D125" s="6"/>
      <c r="F125" s="6"/>
    </row>
    <row r="126" spans="2:6" x14ac:dyDescent="0.3">
      <c r="B126" s="6"/>
      <c r="C126" s="6"/>
      <c r="D126" s="6"/>
      <c r="F126" s="6"/>
    </row>
    <row r="127" spans="2:6" x14ac:dyDescent="0.3">
      <c r="B127" s="6"/>
      <c r="C127" s="6"/>
      <c r="D127" s="6"/>
      <c r="F127" s="6"/>
    </row>
    <row r="128" spans="2:6" x14ac:dyDescent="0.3">
      <c r="B128" s="6"/>
      <c r="C128" s="6"/>
      <c r="D128" s="6"/>
      <c r="F128" s="6"/>
    </row>
    <row r="129" spans="2:6" x14ac:dyDescent="0.3">
      <c r="B129" s="6"/>
      <c r="C129" s="6"/>
      <c r="D129" s="6"/>
      <c r="F129" s="6"/>
    </row>
    <row r="130" spans="2:6" x14ac:dyDescent="0.3">
      <c r="B130" s="6"/>
      <c r="C130" s="6"/>
      <c r="D130" s="6"/>
      <c r="F130" s="6"/>
    </row>
    <row r="131" spans="2:6" x14ac:dyDescent="0.3">
      <c r="B131" s="6"/>
      <c r="C131" s="6"/>
      <c r="D131" s="6"/>
      <c r="F131" s="6"/>
    </row>
    <row r="132" spans="2:6" x14ac:dyDescent="0.3">
      <c r="B132" s="6"/>
      <c r="C132" s="6"/>
      <c r="D132" s="6"/>
      <c r="F132" s="6"/>
    </row>
    <row r="133" spans="2:6" x14ac:dyDescent="0.3">
      <c r="B133" s="6"/>
      <c r="C133" s="6"/>
      <c r="D133" s="6"/>
      <c r="F133" s="6"/>
    </row>
    <row r="134" spans="2:6" x14ac:dyDescent="0.3">
      <c r="B134" s="6"/>
      <c r="C134" s="6"/>
      <c r="D134" s="6"/>
      <c r="F134" s="6"/>
    </row>
    <row r="135" spans="2:6" x14ac:dyDescent="0.3">
      <c r="B135" s="6"/>
      <c r="C135" s="6"/>
      <c r="D135" s="6"/>
      <c r="F135" s="6"/>
    </row>
    <row r="136" spans="2:6" x14ac:dyDescent="0.3">
      <c r="B136" s="6"/>
      <c r="C136" s="6"/>
      <c r="D136" s="6"/>
      <c r="F136" s="6"/>
    </row>
    <row r="137" spans="2:6" x14ac:dyDescent="0.3">
      <c r="B137" s="6"/>
      <c r="C137" s="6"/>
      <c r="D137" s="6"/>
      <c r="F137" s="6"/>
    </row>
    <row r="138" spans="2:6" x14ac:dyDescent="0.3">
      <c r="B138" s="6"/>
      <c r="C138" s="6"/>
      <c r="D138" s="6"/>
      <c r="F138" s="6"/>
    </row>
    <row r="139" spans="2:6" x14ac:dyDescent="0.3">
      <c r="B139" s="6"/>
      <c r="C139" s="6"/>
      <c r="D139" s="6"/>
      <c r="F139" s="6"/>
    </row>
    <row r="140" spans="2:6" x14ac:dyDescent="0.3">
      <c r="B140" s="6"/>
      <c r="C140" s="6"/>
      <c r="D140" s="6"/>
      <c r="F140" s="6"/>
    </row>
    <row r="141" spans="2:6" x14ac:dyDescent="0.3">
      <c r="B141" s="6"/>
      <c r="C141" s="6"/>
      <c r="D141" s="6"/>
      <c r="F141" s="6"/>
    </row>
    <row r="142" spans="2:6" x14ac:dyDescent="0.3">
      <c r="B142" s="6"/>
      <c r="C142" s="6"/>
      <c r="D142" s="6"/>
      <c r="F142" s="6"/>
    </row>
    <row r="143" spans="2:6" x14ac:dyDescent="0.3">
      <c r="B143" s="6"/>
      <c r="C143" s="6"/>
      <c r="D143" s="6"/>
      <c r="F143" s="6"/>
    </row>
    <row r="144" spans="2:6" x14ac:dyDescent="0.3">
      <c r="B144" s="6"/>
      <c r="C144" s="6"/>
      <c r="D144" s="6"/>
      <c r="F144" s="6"/>
    </row>
    <row r="145" spans="2:6" x14ac:dyDescent="0.3">
      <c r="B145" s="6"/>
      <c r="C145" s="6"/>
      <c r="D145" s="6"/>
      <c r="F145" s="6"/>
    </row>
    <row r="146" spans="2:6" x14ac:dyDescent="0.3">
      <c r="B146" s="6"/>
      <c r="C146" s="6"/>
      <c r="D146" s="6"/>
      <c r="F146" s="6"/>
    </row>
    <row r="147" spans="2:6" x14ac:dyDescent="0.3">
      <c r="B147" s="6"/>
      <c r="C147" s="6"/>
      <c r="D147" s="6"/>
      <c r="F147" s="6"/>
    </row>
    <row r="148" spans="2:6" x14ac:dyDescent="0.3">
      <c r="B148" s="6"/>
      <c r="C148" s="6"/>
      <c r="D148" s="6"/>
      <c r="F148" s="6"/>
    </row>
    <row r="149" spans="2:6" x14ac:dyDescent="0.3">
      <c r="B149" s="6"/>
      <c r="C149" s="6"/>
      <c r="D149" s="6"/>
      <c r="F149" s="6"/>
    </row>
    <row r="150" spans="2:6" x14ac:dyDescent="0.3">
      <c r="B150" s="6"/>
      <c r="C150" s="6"/>
      <c r="D150" s="6"/>
      <c r="F150" s="6"/>
    </row>
    <row r="151" spans="2:6" x14ac:dyDescent="0.3">
      <c r="B151" s="6"/>
      <c r="C151" s="6"/>
      <c r="D151" s="6"/>
      <c r="F151" s="6"/>
    </row>
    <row r="152" spans="2:6" x14ac:dyDescent="0.3">
      <c r="B152" s="6"/>
      <c r="C152" s="6"/>
      <c r="D152" s="6"/>
      <c r="F152" s="6"/>
    </row>
    <row r="153" spans="2:6" x14ac:dyDescent="0.3">
      <c r="B153" s="6"/>
      <c r="C153" s="6"/>
      <c r="D153" s="6"/>
      <c r="F153" s="6"/>
    </row>
    <row r="154" spans="2:6" x14ac:dyDescent="0.3">
      <c r="B154" s="6"/>
      <c r="C154" s="6"/>
      <c r="D154" s="6"/>
      <c r="F154" s="6"/>
    </row>
    <row r="155" spans="2:6" x14ac:dyDescent="0.3">
      <c r="B155" s="6"/>
      <c r="C155" s="6"/>
      <c r="D155" s="6"/>
      <c r="F155" s="6"/>
    </row>
    <row r="156" spans="2:6" x14ac:dyDescent="0.3">
      <c r="B156" s="6"/>
      <c r="C156" s="6"/>
      <c r="D156" s="6"/>
      <c r="F156" s="6"/>
    </row>
    <row r="157" spans="2:6" x14ac:dyDescent="0.3">
      <c r="B157" s="6"/>
      <c r="C157" s="6"/>
      <c r="D157" s="6"/>
      <c r="F157" s="6"/>
    </row>
    <row r="158" spans="2:6" x14ac:dyDescent="0.3">
      <c r="B158" s="6"/>
      <c r="C158" s="6"/>
      <c r="D158" s="6"/>
      <c r="F158" s="6"/>
    </row>
    <row r="159" spans="2:6" x14ac:dyDescent="0.3">
      <c r="B159" s="6"/>
      <c r="C159" s="6"/>
      <c r="D159" s="6"/>
      <c r="F159" s="6"/>
    </row>
    <row r="160" spans="2:6" x14ac:dyDescent="0.3">
      <c r="B160" s="6"/>
      <c r="C160" s="6"/>
      <c r="D160" s="6"/>
      <c r="F160" s="6"/>
    </row>
    <row r="161" spans="2:6" x14ac:dyDescent="0.3">
      <c r="B161" s="6"/>
      <c r="C161" s="6"/>
      <c r="D161" s="6"/>
      <c r="F161" s="6"/>
    </row>
    <row r="162" spans="2:6" x14ac:dyDescent="0.3">
      <c r="B162" s="6"/>
      <c r="C162" s="6"/>
      <c r="D162" s="6"/>
      <c r="F162" s="6"/>
    </row>
    <row r="163" spans="2:6" x14ac:dyDescent="0.3">
      <c r="B163" s="6"/>
      <c r="C163" s="6"/>
      <c r="D163" s="6"/>
      <c r="F163" s="6"/>
    </row>
    <row r="164" spans="2:6" x14ac:dyDescent="0.3">
      <c r="B164" s="6"/>
      <c r="C164" s="6"/>
      <c r="D164" s="6"/>
      <c r="F164" s="6"/>
    </row>
    <row r="165" spans="2:6" x14ac:dyDescent="0.3">
      <c r="B165" s="6"/>
      <c r="C165" s="6"/>
      <c r="D165" s="6"/>
      <c r="F165" s="6"/>
    </row>
    <row r="166" spans="2:6" x14ac:dyDescent="0.3">
      <c r="B166" s="6"/>
      <c r="C166" s="6"/>
      <c r="D166" s="6"/>
      <c r="F166" s="6"/>
    </row>
    <row r="167" spans="2:6" x14ac:dyDescent="0.3">
      <c r="B167" s="6"/>
      <c r="C167" s="6"/>
      <c r="D167" s="6"/>
      <c r="F167" s="6"/>
    </row>
    <row r="168" spans="2:6" x14ac:dyDescent="0.3">
      <c r="B168" s="6"/>
      <c r="C168" s="6"/>
      <c r="D168" s="6"/>
      <c r="F168" s="6"/>
    </row>
    <row r="169" spans="2:6" x14ac:dyDescent="0.3">
      <c r="B169" s="6"/>
      <c r="C169" s="6"/>
      <c r="D169" s="6"/>
      <c r="F169" s="6"/>
    </row>
    <row r="170" spans="2:6" x14ac:dyDescent="0.3">
      <c r="B170" s="6"/>
      <c r="C170" s="6"/>
      <c r="D170" s="6"/>
      <c r="F170" s="6"/>
    </row>
    <row r="171" spans="2:6" x14ac:dyDescent="0.3">
      <c r="B171" s="6"/>
      <c r="C171" s="6"/>
      <c r="D171" s="6"/>
      <c r="F171" s="6"/>
    </row>
    <row r="172" spans="2:6" x14ac:dyDescent="0.3">
      <c r="B172" s="6"/>
      <c r="C172" s="6"/>
      <c r="D172" s="6"/>
      <c r="F172" s="6"/>
    </row>
    <row r="173" spans="2:6" x14ac:dyDescent="0.3">
      <c r="B173" s="6"/>
      <c r="C173" s="6"/>
      <c r="D173" s="6"/>
      <c r="F173" s="6"/>
    </row>
    <row r="174" spans="2:6" x14ac:dyDescent="0.3">
      <c r="B174" s="6"/>
      <c r="C174" s="6"/>
      <c r="D174" s="6"/>
      <c r="F174" s="6"/>
    </row>
    <row r="175" spans="2:6" x14ac:dyDescent="0.3">
      <c r="B175" s="6"/>
      <c r="C175" s="6"/>
      <c r="D175" s="6"/>
      <c r="F175" s="6"/>
    </row>
    <row r="176" spans="2:6" x14ac:dyDescent="0.3">
      <c r="B176" s="6"/>
      <c r="C176" s="6"/>
      <c r="D176" s="6"/>
      <c r="F176" s="6"/>
    </row>
    <row r="177" spans="2:6" x14ac:dyDescent="0.3">
      <c r="B177" s="6"/>
      <c r="C177" s="6"/>
      <c r="D177" s="6"/>
      <c r="F177" s="6"/>
    </row>
    <row r="178" spans="2:6" x14ac:dyDescent="0.3">
      <c r="B178" s="6"/>
      <c r="C178" s="6"/>
      <c r="D178" s="6"/>
      <c r="F178" s="6"/>
    </row>
    <row r="179" spans="2:6" x14ac:dyDescent="0.3">
      <c r="B179" s="6"/>
      <c r="C179" s="6"/>
      <c r="D179" s="6"/>
      <c r="F179" s="6"/>
    </row>
    <row r="180" spans="2:6" x14ac:dyDescent="0.3">
      <c r="B180" s="6"/>
      <c r="C180" s="6"/>
      <c r="D180" s="6"/>
      <c r="F180" s="6"/>
    </row>
    <row r="181" spans="2:6" x14ac:dyDescent="0.3">
      <c r="B181" s="6"/>
      <c r="C181" s="6"/>
      <c r="D181" s="6"/>
      <c r="F181" s="6"/>
    </row>
    <row r="182" spans="2:6" x14ac:dyDescent="0.3">
      <c r="B182" s="6"/>
      <c r="C182" s="6"/>
      <c r="D182" s="6"/>
      <c r="F182" s="6"/>
    </row>
    <row r="183" spans="2:6" x14ac:dyDescent="0.3">
      <c r="B183" s="6"/>
      <c r="C183" s="6"/>
      <c r="D183" s="6"/>
      <c r="F183" s="6"/>
    </row>
    <row r="184" spans="2:6" x14ac:dyDescent="0.3">
      <c r="B184" s="6"/>
      <c r="C184" s="6"/>
      <c r="D184" s="6"/>
      <c r="F184" s="6"/>
    </row>
    <row r="185" spans="2:6" x14ac:dyDescent="0.3">
      <c r="B185" s="6"/>
      <c r="C185" s="6"/>
      <c r="D185" s="6"/>
      <c r="F185" s="6"/>
    </row>
    <row r="186" spans="2:6" x14ac:dyDescent="0.3">
      <c r="B186" s="6"/>
      <c r="C186" s="6"/>
      <c r="D186" s="6"/>
      <c r="F186" s="6"/>
    </row>
    <row r="187" spans="2:6" x14ac:dyDescent="0.3">
      <c r="B187" s="6"/>
      <c r="C187" s="6"/>
      <c r="D187" s="6"/>
      <c r="F187" s="6"/>
    </row>
    <row r="188" spans="2:6" x14ac:dyDescent="0.3">
      <c r="B188" s="6"/>
      <c r="C188" s="6"/>
      <c r="D188" s="6"/>
      <c r="F188" s="6"/>
    </row>
    <row r="189" spans="2:6" x14ac:dyDescent="0.3">
      <c r="B189" s="6"/>
      <c r="C189" s="6"/>
      <c r="D189" s="6"/>
      <c r="F189" s="6"/>
    </row>
    <row r="190" spans="2:6" x14ac:dyDescent="0.3">
      <c r="B190" s="6"/>
      <c r="C190" s="6"/>
      <c r="D190" s="6"/>
      <c r="F190" s="6"/>
    </row>
    <row r="191" spans="2:6" x14ac:dyDescent="0.3">
      <c r="B191" s="6"/>
      <c r="C191" s="6"/>
      <c r="D191" s="6"/>
      <c r="F191" s="6"/>
    </row>
    <row r="192" spans="2:6" x14ac:dyDescent="0.3">
      <c r="B192" s="6"/>
      <c r="C192" s="6"/>
      <c r="D192" s="6"/>
      <c r="F192" s="6"/>
    </row>
    <row r="193" spans="2:6" x14ac:dyDescent="0.3">
      <c r="B193" s="6"/>
      <c r="C193" s="6"/>
      <c r="D193" s="6"/>
      <c r="F193" s="6"/>
    </row>
    <row r="194" spans="2:6" x14ac:dyDescent="0.3">
      <c r="B194" s="6"/>
      <c r="C194" s="6"/>
      <c r="D194" s="6"/>
      <c r="F194" s="6"/>
    </row>
    <row r="195" spans="2:6" x14ac:dyDescent="0.3">
      <c r="B195" s="6"/>
      <c r="C195" s="6"/>
      <c r="D195" s="6"/>
      <c r="F195" s="6"/>
    </row>
    <row r="196" spans="2:6" x14ac:dyDescent="0.3">
      <c r="B196" s="6"/>
      <c r="C196" s="6"/>
      <c r="D196" s="6"/>
      <c r="F196" s="6"/>
    </row>
    <row r="197" spans="2:6" x14ac:dyDescent="0.3">
      <c r="B197" s="6"/>
      <c r="C197" s="6"/>
      <c r="D197" s="6"/>
      <c r="F197" s="6"/>
    </row>
    <row r="198" spans="2:6" x14ac:dyDescent="0.3">
      <c r="B198" s="6"/>
      <c r="C198" s="6"/>
      <c r="D198" s="5"/>
      <c r="F198" s="5"/>
    </row>
    <row r="199" spans="2:6" x14ac:dyDescent="0.3">
      <c r="B199" s="6"/>
      <c r="C199" s="6"/>
      <c r="D199" s="5"/>
      <c r="F199" s="5"/>
    </row>
    <row r="200" spans="2:6" x14ac:dyDescent="0.3">
      <c r="B200" s="6"/>
      <c r="C200" s="6"/>
      <c r="D200" s="5"/>
      <c r="F200" s="5"/>
    </row>
    <row r="201" spans="2:6" x14ac:dyDescent="0.3">
      <c r="B201" s="5"/>
      <c r="C201" s="5"/>
      <c r="D201" s="5"/>
      <c r="F201" s="5"/>
    </row>
    <row r="202" spans="2:6" x14ac:dyDescent="0.3">
      <c r="B202" s="5"/>
      <c r="C202" s="5"/>
      <c r="D202" s="5"/>
      <c r="F202" s="5"/>
    </row>
    <row r="203" spans="2:6" x14ac:dyDescent="0.3">
      <c r="B203" s="5"/>
      <c r="C203" s="5"/>
      <c r="D203" s="5"/>
      <c r="F203" s="5"/>
    </row>
    <row r="204" spans="2:6" x14ac:dyDescent="0.3">
      <c r="B204" s="5"/>
      <c r="C204" s="5"/>
      <c r="D204" s="5"/>
      <c r="F204" s="5"/>
    </row>
    <row r="205" spans="2:6" x14ac:dyDescent="0.3">
      <c r="B205" s="5"/>
      <c r="C205" s="5"/>
      <c r="D205" s="5"/>
      <c r="F205" s="5"/>
    </row>
    <row r="206" spans="2:6" x14ac:dyDescent="0.3">
      <c r="B206" s="5"/>
      <c r="C206" s="5"/>
      <c r="D206" s="5"/>
      <c r="F206" s="5"/>
    </row>
    <row r="207" spans="2:6" x14ac:dyDescent="0.3">
      <c r="B207" s="5"/>
      <c r="C207" s="5"/>
      <c r="D207" s="5"/>
      <c r="F207" s="5"/>
    </row>
    <row r="208" spans="2:6" x14ac:dyDescent="0.3">
      <c r="B208" s="5"/>
      <c r="C208" s="5"/>
      <c r="D208" s="5"/>
      <c r="F208" s="5"/>
    </row>
    <row r="209" spans="2:6" x14ac:dyDescent="0.3">
      <c r="B209" s="5"/>
      <c r="C209" s="5"/>
      <c r="D209" s="5"/>
      <c r="F209" s="5"/>
    </row>
    <row r="210" spans="2:6" x14ac:dyDescent="0.3">
      <c r="B210" s="5"/>
      <c r="C210" s="5"/>
      <c r="D210" s="5"/>
      <c r="F210" s="5"/>
    </row>
    <row r="211" spans="2:6" x14ac:dyDescent="0.3">
      <c r="B211" s="5"/>
      <c r="C211" s="5"/>
      <c r="D211" s="5"/>
      <c r="F211" s="5"/>
    </row>
    <row r="212" spans="2:6" x14ac:dyDescent="0.3">
      <c r="B212" s="5"/>
      <c r="C212" s="5"/>
      <c r="D212" s="5"/>
      <c r="F212" s="5"/>
    </row>
    <row r="213" spans="2:6" x14ac:dyDescent="0.3">
      <c r="B213" s="5"/>
      <c r="C213" s="5"/>
      <c r="D213" s="5"/>
      <c r="F213" s="5"/>
    </row>
    <row r="214" spans="2:6" x14ac:dyDescent="0.3">
      <c r="B214" s="5"/>
      <c r="C214" s="5"/>
      <c r="D214" s="5"/>
      <c r="F214" s="5"/>
    </row>
    <row r="215" spans="2:6" x14ac:dyDescent="0.3">
      <c r="B215" s="5"/>
      <c r="C215" s="5"/>
      <c r="D215" s="5"/>
      <c r="F215" s="5"/>
    </row>
    <row r="216" spans="2:6" x14ac:dyDescent="0.3">
      <c r="B216" s="5"/>
      <c r="C216" s="5"/>
      <c r="D216" s="5"/>
      <c r="F216" s="5"/>
    </row>
    <row r="217" spans="2:6" x14ac:dyDescent="0.3">
      <c r="B217" s="5"/>
      <c r="C217" s="5"/>
      <c r="D217" s="5"/>
      <c r="F217" s="5"/>
    </row>
    <row r="218" spans="2:6" x14ac:dyDescent="0.3">
      <c r="B218" s="5"/>
      <c r="C218" s="5"/>
      <c r="D218" s="5"/>
      <c r="F218" s="5"/>
    </row>
    <row r="219" spans="2:6" x14ac:dyDescent="0.3">
      <c r="B219" s="5"/>
      <c r="C219" s="5"/>
      <c r="D219" s="5"/>
      <c r="F219" s="5"/>
    </row>
    <row r="220" spans="2:6" x14ac:dyDescent="0.3">
      <c r="B220" s="5"/>
      <c r="C220" s="5"/>
      <c r="D220" s="5"/>
      <c r="F220" s="5"/>
    </row>
    <row r="221" spans="2:6" x14ac:dyDescent="0.3">
      <c r="B221" s="5"/>
      <c r="C221" s="5"/>
      <c r="D221" s="5"/>
      <c r="F221" s="5"/>
    </row>
    <row r="222" spans="2:6" x14ac:dyDescent="0.3">
      <c r="B222" s="5"/>
      <c r="C222" s="5"/>
      <c r="D222" s="5"/>
      <c r="F222" s="5"/>
    </row>
    <row r="223" spans="2:6" x14ac:dyDescent="0.3">
      <c r="B223" s="5"/>
      <c r="C223" s="5"/>
      <c r="D223" s="5"/>
      <c r="F223" s="5"/>
    </row>
    <row r="224" spans="2:6" x14ac:dyDescent="0.3">
      <c r="B224" s="5"/>
      <c r="C224" s="5"/>
      <c r="D224" s="5"/>
      <c r="F224" s="5"/>
    </row>
    <row r="225" spans="2:6" x14ac:dyDescent="0.3">
      <c r="B225" s="5"/>
      <c r="C225" s="5"/>
      <c r="D225" s="5"/>
      <c r="F225" s="5"/>
    </row>
    <row r="226" spans="2:6" x14ac:dyDescent="0.3">
      <c r="B226" s="5"/>
      <c r="C226" s="5"/>
      <c r="D226" s="5"/>
      <c r="F226" s="5"/>
    </row>
    <row r="227" spans="2:6" x14ac:dyDescent="0.3">
      <c r="B227" s="5"/>
      <c r="C227" s="5"/>
      <c r="D227" s="5"/>
      <c r="F227" s="5"/>
    </row>
    <row r="228" spans="2:6" x14ac:dyDescent="0.3">
      <c r="B228" s="5"/>
      <c r="C228" s="5"/>
      <c r="D228" s="5"/>
      <c r="F228" s="5"/>
    </row>
    <row r="229" spans="2:6" x14ac:dyDescent="0.3">
      <c r="B229" s="5"/>
      <c r="C229" s="5"/>
      <c r="D229" s="5"/>
      <c r="F229" s="5"/>
    </row>
    <row r="230" spans="2:6" x14ac:dyDescent="0.3">
      <c r="B230" s="5"/>
      <c r="C230" s="5"/>
      <c r="D230" s="5"/>
      <c r="F230" s="5"/>
    </row>
    <row r="231" spans="2:6" x14ac:dyDescent="0.3">
      <c r="B231" s="5"/>
      <c r="C231" s="5"/>
      <c r="D231" s="5"/>
      <c r="F231" s="5"/>
    </row>
    <row r="232" spans="2:6" x14ac:dyDescent="0.3">
      <c r="B232" s="5"/>
      <c r="C232" s="5"/>
      <c r="D232" s="5"/>
      <c r="F232" s="5"/>
    </row>
    <row r="233" spans="2:6" x14ac:dyDescent="0.3">
      <c r="B233" s="5"/>
      <c r="C233" s="5"/>
      <c r="D233" s="5"/>
      <c r="F233" s="5"/>
    </row>
    <row r="234" spans="2:6" x14ac:dyDescent="0.3">
      <c r="B234" s="5"/>
      <c r="C234" s="5"/>
      <c r="D234" s="5"/>
      <c r="F234" s="5"/>
    </row>
    <row r="235" spans="2:6" x14ac:dyDescent="0.3">
      <c r="B235" s="5"/>
      <c r="C235" s="5"/>
      <c r="D235" s="5"/>
      <c r="F235" s="5"/>
    </row>
    <row r="236" spans="2:6" x14ac:dyDescent="0.3">
      <c r="B236" s="5"/>
      <c r="C236" s="5"/>
      <c r="D236" s="5"/>
      <c r="F236" s="5"/>
    </row>
    <row r="237" spans="2:6" x14ac:dyDescent="0.3">
      <c r="B237" s="5"/>
      <c r="C237" s="5"/>
      <c r="D237" s="5"/>
      <c r="F237" s="5"/>
    </row>
    <row r="238" spans="2:6" x14ac:dyDescent="0.3">
      <c r="B238" s="5"/>
      <c r="C238" s="5"/>
      <c r="D238" s="5"/>
      <c r="F238" s="5"/>
    </row>
    <row r="239" spans="2:6" x14ac:dyDescent="0.3">
      <c r="B239" s="5"/>
      <c r="C239" s="5"/>
      <c r="D239" s="5"/>
      <c r="F239" s="5"/>
    </row>
    <row r="240" spans="2:6" x14ac:dyDescent="0.3">
      <c r="B240" s="5"/>
      <c r="C240" s="5"/>
      <c r="D240" s="5"/>
      <c r="F240" s="5"/>
    </row>
    <row r="241" spans="2:6" x14ac:dyDescent="0.3">
      <c r="B241" s="5"/>
      <c r="C241" s="5"/>
      <c r="D241" s="5"/>
      <c r="F241" s="5"/>
    </row>
    <row r="242" spans="2:6" x14ac:dyDescent="0.3">
      <c r="B242" s="5"/>
      <c r="C242" s="5"/>
      <c r="D242" s="5"/>
      <c r="F242" s="5"/>
    </row>
    <row r="243" spans="2:6" x14ac:dyDescent="0.3">
      <c r="B243" s="5"/>
      <c r="C243" s="5"/>
      <c r="D243" s="5"/>
      <c r="F243" s="5"/>
    </row>
    <row r="244" spans="2:6" x14ac:dyDescent="0.3">
      <c r="B244" s="5"/>
      <c r="C244" s="5"/>
      <c r="D244" s="5"/>
      <c r="F244" s="5"/>
    </row>
    <row r="245" spans="2:6" x14ac:dyDescent="0.3">
      <c r="B245" s="5"/>
      <c r="C245" s="5"/>
      <c r="D245" s="5"/>
      <c r="F245" s="5"/>
    </row>
    <row r="246" spans="2:6" x14ac:dyDescent="0.3">
      <c r="B246" s="5"/>
      <c r="C246" s="5"/>
      <c r="D246" s="5"/>
      <c r="F246" s="5"/>
    </row>
    <row r="247" spans="2:6" x14ac:dyDescent="0.3">
      <c r="B247" s="5"/>
      <c r="C247" s="5"/>
      <c r="D247" s="5"/>
      <c r="F247" s="5"/>
    </row>
    <row r="248" spans="2:6" x14ac:dyDescent="0.3">
      <c r="B248" s="5"/>
      <c r="C248" s="5"/>
      <c r="D248" s="5"/>
      <c r="F248" s="5"/>
    </row>
    <row r="249" spans="2:6" x14ac:dyDescent="0.3">
      <c r="B249" s="5"/>
      <c r="C249" s="5"/>
      <c r="D249" s="5"/>
      <c r="F249" s="5"/>
    </row>
    <row r="250" spans="2:6" x14ac:dyDescent="0.3">
      <c r="B250" s="5"/>
      <c r="C250" s="5"/>
      <c r="D250" s="5"/>
      <c r="F250" s="5"/>
    </row>
    <row r="251" spans="2:6" x14ac:dyDescent="0.3">
      <c r="B251" s="5"/>
      <c r="C251" s="5"/>
      <c r="D251" s="5"/>
      <c r="F251" s="5"/>
    </row>
    <row r="252" spans="2:6" x14ac:dyDescent="0.3">
      <c r="B252" s="5"/>
      <c r="C252" s="5"/>
      <c r="D252" s="5"/>
      <c r="F252" s="5"/>
    </row>
    <row r="253" spans="2:6" x14ac:dyDescent="0.3">
      <c r="B253" s="5"/>
      <c r="C253" s="5"/>
      <c r="D253" s="5"/>
      <c r="F253" s="5"/>
    </row>
    <row r="254" spans="2:6" x14ac:dyDescent="0.3">
      <c r="B254" s="5"/>
      <c r="C254" s="5"/>
      <c r="D254" s="5"/>
      <c r="F254" s="5"/>
    </row>
    <row r="255" spans="2:6" x14ac:dyDescent="0.3">
      <c r="B255" s="5"/>
      <c r="C255" s="5"/>
      <c r="D255" s="5"/>
      <c r="F255" s="5"/>
    </row>
    <row r="256" spans="2:6" x14ac:dyDescent="0.3">
      <c r="B256" s="5"/>
      <c r="C256" s="5"/>
      <c r="D256" s="5"/>
      <c r="F256" s="5"/>
    </row>
    <row r="257" spans="2:6" x14ac:dyDescent="0.3">
      <c r="B257" s="5"/>
      <c r="C257" s="5"/>
      <c r="D257" s="5"/>
      <c r="F257" s="5"/>
    </row>
    <row r="258" spans="2:6" x14ac:dyDescent="0.3">
      <c r="B258" s="5"/>
      <c r="C258" s="5"/>
      <c r="D258" s="5"/>
      <c r="F258" s="5"/>
    </row>
    <row r="259" spans="2:6" x14ac:dyDescent="0.3">
      <c r="B259" s="5"/>
      <c r="C259" s="5"/>
      <c r="D259" s="5"/>
      <c r="F259" s="5"/>
    </row>
    <row r="260" spans="2:6" x14ac:dyDescent="0.3">
      <c r="B260" s="5"/>
      <c r="C260" s="5"/>
      <c r="D260" s="5"/>
      <c r="F260" s="5"/>
    </row>
    <row r="261" spans="2:6" x14ac:dyDescent="0.3">
      <c r="B261" s="5"/>
      <c r="C261" s="5"/>
      <c r="D261" s="5"/>
      <c r="F261" s="5"/>
    </row>
    <row r="262" spans="2:6" x14ac:dyDescent="0.3">
      <c r="B262" s="5"/>
      <c r="C262" s="5"/>
      <c r="D262" s="5"/>
      <c r="F262" s="5"/>
    </row>
    <row r="263" spans="2:6" x14ac:dyDescent="0.3">
      <c r="B263" s="5"/>
      <c r="C263" s="5"/>
      <c r="D263" s="5"/>
      <c r="F263" s="5"/>
    </row>
    <row r="264" spans="2:6" x14ac:dyDescent="0.3">
      <c r="B264" s="5"/>
      <c r="C264" s="5"/>
      <c r="D264" s="5"/>
      <c r="F264" s="5"/>
    </row>
    <row r="265" spans="2:6" x14ac:dyDescent="0.3">
      <c r="B265" s="5"/>
      <c r="C265" s="5"/>
      <c r="D265" s="5"/>
      <c r="F265" s="5"/>
    </row>
    <row r="266" spans="2:6" x14ac:dyDescent="0.3">
      <c r="B266" s="5"/>
      <c r="C266" s="5"/>
      <c r="D266" s="5"/>
      <c r="F266" s="5"/>
    </row>
    <row r="267" spans="2:6" x14ac:dyDescent="0.3">
      <c r="B267" s="5"/>
      <c r="C267" s="5"/>
      <c r="D267" s="5"/>
      <c r="F267" s="5"/>
    </row>
    <row r="268" spans="2:6" x14ac:dyDescent="0.3">
      <c r="B268" s="5"/>
      <c r="C268" s="5"/>
      <c r="D268" s="5"/>
      <c r="F268" s="5"/>
    </row>
    <row r="269" spans="2:6" x14ac:dyDescent="0.3">
      <c r="B269" s="5"/>
      <c r="C269" s="5"/>
      <c r="D269" s="5"/>
      <c r="F269" s="5"/>
    </row>
    <row r="270" spans="2:6" x14ac:dyDescent="0.3">
      <c r="B270" s="5"/>
      <c r="C270" s="5"/>
      <c r="D270" s="5"/>
      <c r="F270" s="5"/>
    </row>
    <row r="271" spans="2:6" x14ac:dyDescent="0.3">
      <c r="B271" s="5"/>
      <c r="C271" s="5"/>
      <c r="D271" s="5"/>
      <c r="F271" s="5"/>
    </row>
    <row r="272" spans="2:6" x14ac:dyDescent="0.3">
      <c r="B272" s="5"/>
      <c r="C272" s="5"/>
      <c r="D272" s="5"/>
      <c r="F272" s="5"/>
    </row>
    <row r="273" spans="2:6" x14ac:dyDescent="0.3">
      <c r="B273" s="5"/>
      <c r="C273" s="5"/>
      <c r="D273" s="5"/>
      <c r="F273" s="5"/>
    </row>
    <row r="274" spans="2:6" x14ac:dyDescent="0.3">
      <c r="B274" s="5"/>
      <c r="C274" s="5"/>
      <c r="D274" s="5"/>
      <c r="F274" s="5"/>
    </row>
    <row r="275" spans="2:6" x14ac:dyDescent="0.3">
      <c r="B275" s="5"/>
      <c r="C275" s="5"/>
      <c r="D275" s="5"/>
      <c r="F275" s="5"/>
    </row>
    <row r="276" spans="2:6" x14ac:dyDescent="0.3">
      <c r="B276" s="5"/>
      <c r="C276" s="5"/>
      <c r="D276" s="5"/>
      <c r="F276" s="5"/>
    </row>
    <row r="277" spans="2:6" x14ac:dyDescent="0.3">
      <c r="B277" s="5"/>
      <c r="C277" s="5"/>
      <c r="D277" s="5"/>
      <c r="F277" s="5"/>
    </row>
    <row r="278" spans="2:6" x14ac:dyDescent="0.3">
      <c r="B278" s="5"/>
      <c r="C278" s="5"/>
      <c r="D278" s="5"/>
      <c r="F278" s="5"/>
    </row>
    <row r="279" spans="2:6" x14ac:dyDescent="0.3">
      <c r="B279" s="5"/>
      <c r="C279" s="5"/>
      <c r="D279" s="5"/>
      <c r="F279" s="5"/>
    </row>
    <row r="280" spans="2:6" x14ac:dyDescent="0.3">
      <c r="B280" s="5"/>
      <c r="C280" s="5"/>
      <c r="D280" s="5"/>
      <c r="F280" s="5"/>
    </row>
    <row r="281" spans="2:6" x14ac:dyDescent="0.3">
      <c r="B281" s="5"/>
      <c r="C281" s="5"/>
      <c r="D281" s="5"/>
      <c r="F281" s="5"/>
    </row>
    <row r="282" spans="2:6" x14ac:dyDescent="0.3">
      <c r="B282" s="5"/>
      <c r="C282" s="5"/>
      <c r="D282" s="5"/>
      <c r="F282" s="5"/>
    </row>
    <row r="283" spans="2:6" x14ac:dyDescent="0.3">
      <c r="B283" s="5"/>
      <c r="C283" s="5"/>
      <c r="D283" s="5"/>
      <c r="F283" s="5"/>
    </row>
    <row r="284" spans="2:6" x14ac:dyDescent="0.3">
      <c r="B284" s="5"/>
      <c r="C284" s="5"/>
      <c r="D284" s="5"/>
      <c r="F284" s="5"/>
    </row>
    <row r="285" spans="2:6" x14ac:dyDescent="0.3">
      <c r="B285" s="5"/>
      <c r="C285" s="5"/>
      <c r="D285" s="5"/>
      <c r="F285" s="5"/>
    </row>
    <row r="286" spans="2:6" x14ac:dyDescent="0.3">
      <c r="B286" s="5"/>
      <c r="C286" s="5"/>
      <c r="D286" s="5"/>
      <c r="F286" s="5"/>
    </row>
    <row r="287" spans="2:6" x14ac:dyDescent="0.3">
      <c r="B287" s="5"/>
      <c r="C287" s="5"/>
      <c r="D287" s="5"/>
      <c r="F287" s="5"/>
    </row>
    <row r="288" spans="2:6" x14ac:dyDescent="0.3">
      <c r="B288" s="5"/>
      <c r="C288" s="5"/>
      <c r="D288" s="5"/>
      <c r="F288" s="5"/>
    </row>
    <row r="289" spans="2:6" x14ac:dyDescent="0.3">
      <c r="B289" s="5"/>
      <c r="C289" s="5"/>
      <c r="D289" s="5"/>
      <c r="F289" s="5"/>
    </row>
    <row r="290" spans="2:6" x14ac:dyDescent="0.3">
      <c r="B290" s="5"/>
      <c r="C290" s="5"/>
      <c r="D290" s="5"/>
      <c r="F290" s="5"/>
    </row>
    <row r="291" spans="2:6" x14ac:dyDescent="0.3">
      <c r="B291" s="5"/>
      <c r="C291" s="5"/>
      <c r="D291" s="5"/>
      <c r="F291" s="5"/>
    </row>
    <row r="292" spans="2:6" x14ac:dyDescent="0.3">
      <c r="B292" s="5"/>
      <c r="C292" s="5"/>
      <c r="D292" s="5"/>
      <c r="F292" s="5"/>
    </row>
    <row r="293" spans="2:6" x14ac:dyDescent="0.3">
      <c r="B293" s="5"/>
      <c r="C293" s="5"/>
      <c r="D293" s="5"/>
      <c r="F293" s="5"/>
    </row>
    <row r="294" spans="2:6" x14ac:dyDescent="0.3">
      <c r="B294" s="5"/>
      <c r="C294" s="5"/>
      <c r="D294" s="5"/>
      <c r="F294" s="5"/>
    </row>
    <row r="295" spans="2:6" x14ac:dyDescent="0.3">
      <c r="B295" s="5"/>
      <c r="C295" s="5"/>
      <c r="D295" s="5"/>
      <c r="F295" s="5"/>
    </row>
    <row r="296" spans="2:6" x14ac:dyDescent="0.3">
      <c r="B296" s="5"/>
      <c r="C296" s="5"/>
      <c r="D296" s="5"/>
      <c r="F296" s="5"/>
    </row>
    <row r="297" spans="2:6" x14ac:dyDescent="0.3">
      <c r="B297" s="5"/>
      <c r="C297" s="5"/>
      <c r="D297" s="5"/>
      <c r="F297" s="5"/>
    </row>
    <row r="298" spans="2:6" x14ac:dyDescent="0.3">
      <c r="B298" s="5"/>
      <c r="C298" s="5"/>
      <c r="D298" s="5"/>
      <c r="F298" s="5"/>
    </row>
    <row r="299" spans="2:6" x14ac:dyDescent="0.3">
      <c r="B299" s="5"/>
      <c r="C299" s="5"/>
      <c r="D299" s="5"/>
      <c r="F299" s="5"/>
    </row>
    <row r="300" spans="2:6" x14ac:dyDescent="0.3">
      <c r="B300" s="5"/>
      <c r="C300" s="5"/>
      <c r="D300" s="5"/>
      <c r="F300" s="5"/>
    </row>
    <row r="301" spans="2:6" x14ac:dyDescent="0.3">
      <c r="B301" s="5"/>
      <c r="C301" s="5"/>
      <c r="D301" s="5"/>
      <c r="F301" s="5"/>
    </row>
    <row r="302" spans="2:6" x14ac:dyDescent="0.3">
      <c r="B302" s="5"/>
      <c r="C302" s="5"/>
      <c r="D302" s="5"/>
      <c r="F302" s="5"/>
    </row>
    <row r="303" spans="2:6" x14ac:dyDescent="0.3">
      <c r="B303" s="5"/>
      <c r="C303" s="5"/>
      <c r="D303" s="5"/>
      <c r="F303" s="5"/>
    </row>
    <row r="304" spans="2:6" x14ac:dyDescent="0.3">
      <c r="B304" s="5"/>
      <c r="C304" s="5"/>
      <c r="D304" s="5"/>
      <c r="F304" s="5"/>
    </row>
    <row r="305" spans="2:6" x14ac:dyDescent="0.3">
      <c r="B305" s="5"/>
      <c r="C305" s="5"/>
      <c r="D305" s="5"/>
      <c r="F305" s="5"/>
    </row>
    <row r="306" spans="2:6" x14ac:dyDescent="0.3">
      <c r="B306" s="5"/>
      <c r="C306" s="5"/>
      <c r="D306" s="5"/>
      <c r="F306" s="5"/>
    </row>
    <row r="307" spans="2:6" x14ac:dyDescent="0.3">
      <c r="B307" s="5"/>
      <c r="C307" s="5"/>
      <c r="D307" s="5"/>
      <c r="F307" s="5"/>
    </row>
    <row r="308" spans="2:6" x14ac:dyDescent="0.3">
      <c r="B308" s="5"/>
      <c r="C308" s="5"/>
      <c r="D308" s="5"/>
      <c r="F308" s="5"/>
    </row>
    <row r="309" spans="2:6" x14ac:dyDescent="0.3">
      <c r="B309" s="5"/>
      <c r="C309" s="5"/>
      <c r="D309" s="5"/>
      <c r="F309" s="5"/>
    </row>
    <row r="310" spans="2:6" x14ac:dyDescent="0.3">
      <c r="B310" s="5"/>
      <c r="C310" s="5"/>
      <c r="D310" s="5"/>
      <c r="F310" s="5"/>
    </row>
    <row r="311" spans="2:6" x14ac:dyDescent="0.3">
      <c r="B311" s="5"/>
      <c r="C311" s="5"/>
      <c r="D311" s="5"/>
      <c r="F311" s="5"/>
    </row>
    <row r="312" spans="2:6" x14ac:dyDescent="0.3">
      <c r="B312" s="5"/>
      <c r="C312" s="5"/>
      <c r="D312" s="5"/>
      <c r="F312" s="5"/>
    </row>
    <row r="313" spans="2:6" x14ac:dyDescent="0.3">
      <c r="B313" s="5"/>
      <c r="C313" s="5"/>
      <c r="D313" s="5"/>
      <c r="F313" s="5"/>
    </row>
    <row r="314" spans="2:6" x14ac:dyDescent="0.3">
      <c r="B314" s="5"/>
      <c r="C314" s="5"/>
      <c r="D314" s="5"/>
      <c r="F314" s="5"/>
    </row>
    <row r="315" spans="2:6" x14ac:dyDescent="0.3">
      <c r="B315" s="5"/>
      <c r="C315" s="5"/>
      <c r="D315" s="5"/>
      <c r="F315" s="5"/>
    </row>
    <row r="316" spans="2:6" x14ac:dyDescent="0.3">
      <c r="B316" s="5"/>
      <c r="C316" s="5"/>
      <c r="D316" s="5"/>
      <c r="F316" s="5"/>
    </row>
    <row r="317" spans="2:6" x14ac:dyDescent="0.3">
      <c r="B317" s="5"/>
      <c r="C317" s="5"/>
      <c r="D317" s="5"/>
      <c r="F317" s="5"/>
    </row>
    <row r="318" spans="2:6" x14ac:dyDescent="0.3">
      <c r="B318" s="5"/>
      <c r="C318" s="5"/>
      <c r="D318" s="5"/>
      <c r="F318" s="5"/>
    </row>
    <row r="319" spans="2:6" x14ac:dyDescent="0.3">
      <c r="B319" s="5"/>
      <c r="C319" s="5"/>
      <c r="D319" s="5"/>
      <c r="F319" s="5"/>
    </row>
    <row r="320" spans="2:6" x14ac:dyDescent="0.3">
      <c r="B320" s="5"/>
      <c r="C320" s="5"/>
      <c r="D320" s="5"/>
      <c r="F320" s="5"/>
    </row>
    <row r="321" spans="2:6" x14ac:dyDescent="0.3">
      <c r="B321" s="5"/>
      <c r="C321" s="5"/>
      <c r="D321" s="5"/>
      <c r="F321" s="5"/>
    </row>
    <row r="322" spans="2:6" x14ac:dyDescent="0.3">
      <c r="B322" s="5"/>
      <c r="C322" s="5"/>
      <c r="D322" s="5"/>
      <c r="F322" s="5"/>
    </row>
    <row r="323" spans="2:6" x14ac:dyDescent="0.3">
      <c r="B323" s="5"/>
      <c r="C323" s="5"/>
      <c r="D323" s="5"/>
      <c r="F323" s="5"/>
    </row>
    <row r="324" spans="2:6" x14ac:dyDescent="0.3">
      <c r="B324" s="5"/>
      <c r="C324" s="5"/>
      <c r="D324" s="5"/>
      <c r="F324" s="5"/>
    </row>
    <row r="325" spans="2:6" x14ac:dyDescent="0.3">
      <c r="B325" s="5"/>
      <c r="C325" s="5"/>
      <c r="D325" s="5"/>
      <c r="F325" s="5"/>
    </row>
    <row r="326" spans="2:6" x14ac:dyDescent="0.3">
      <c r="B326" s="5"/>
      <c r="C326" s="5"/>
      <c r="D326" s="5"/>
      <c r="F326" s="5"/>
    </row>
    <row r="327" spans="2:6" x14ac:dyDescent="0.3">
      <c r="B327" s="5"/>
      <c r="C327" s="5"/>
      <c r="D327" s="5"/>
      <c r="F327" s="5"/>
    </row>
    <row r="328" spans="2:6" x14ac:dyDescent="0.3">
      <c r="B328" s="5"/>
      <c r="C328" s="5"/>
      <c r="D328" s="5"/>
      <c r="F328" s="5"/>
    </row>
    <row r="329" spans="2:6" x14ac:dyDescent="0.3">
      <c r="B329" s="5"/>
      <c r="C329" s="5"/>
      <c r="D329" s="5"/>
      <c r="F329" s="5"/>
    </row>
    <row r="330" spans="2:6" x14ac:dyDescent="0.3">
      <c r="B330" s="5"/>
      <c r="C330" s="5"/>
      <c r="D330" s="5"/>
      <c r="F330" s="5"/>
    </row>
    <row r="331" spans="2:6" x14ac:dyDescent="0.3">
      <c r="B331" s="5"/>
      <c r="C331" s="5"/>
      <c r="D331" s="5"/>
      <c r="F331" s="5"/>
    </row>
    <row r="332" spans="2:6" x14ac:dyDescent="0.3">
      <c r="B332" s="5"/>
      <c r="C332" s="5"/>
      <c r="D332" s="5"/>
      <c r="F332" s="5"/>
    </row>
    <row r="333" spans="2:6" x14ac:dyDescent="0.3">
      <c r="B333" s="5"/>
      <c r="C333" s="5"/>
      <c r="D333" s="5"/>
      <c r="F333" s="5"/>
    </row>
    <row r="334" spans="2:6" x14ac:dyDescent="0.3">
      <c r="B334" s="5"/>
      <c r="C334" s="5"/>
      <c r="D334" s="5"/>
      <c r="F334" s="5"/>
    </row>
    <row r="335" spans="2:6" x14ac:dyDescent="0.3">
      <c r="B335" s="5"/>
      <c r="C335" s="5"/>
      <c r="D335" s="5"/>
      <c r="F335" s="5"/>
    </row>
    <row r="336" spans="2:6" x14ac:dyDescent="0.3">
      <c r="B336" s="5"/>
      <c r="C336" s="5"/>
      <c r="D336" s="5"/>
      <c r="F336" s="5"/>
    </row>
    <row r="337" spans="2:6" x14ac:dyDescent="0.3">
      <c r="B337" s="5"/>
      <c r="C337" s="5"/>
      <c r="D337" s="5"/>
      <c r="F337" s="5"/>
    </row>
    <row r="338" spans="2:6" x14ac:dyDescent="0.3">
      <c r="B338" s="5"/>
      <c r="C338" s="5"/>
      <c r="D338" s="5"/>
      <c r="F338" s="5"/>
    </row>
    <row r="339" spans="2:6" x14ac:dyDescent="0.3">
      <c r="B339" s="5"/>
      <c r="C339" s="5"/>
      <c r="D339" s="5"/>
      <c r="F339" s="5"/>
    </row>
    <row r="340" spans="2:6" x14ac:dyDescent="0.3">
      <c r="B340" s="5"/>
      <c r="C340" s="5"/>
      <c r="D340" s="5"/>
      <c r="F340" s="5"/>
    </row>
    <row r="341" spans="2:6" x14ac:dyDescent="0.3">
      <c r="B341" s="5"/>
      <c r="C341" s="5"/>
      <c r="D341" s="5"/>
      <c r="F341" s="5"/>
    </row>
    <row r="342" spans="2:6" x14ac:dyDescent="0.3">
      <c r="B342" s="5"/>
      <c r="C342" s="5"/>
      <c r="D342" s="5"/>
      <c r="F342" s="5"/>
    </row>
    <row r="343" spans="2:6" x14ac:dyDescent="0.3">
      <c r="B343" s="5"/>
      <c r="C343" s="5"/>
      <c r="D343" s="5"/>
      <c r="F343" s="5"/>
    </row>
    <row r="344" spans="2:6" x14ac:dyDescent="0.3">
      <c r="B344" s="5"/>
      <c r="C344" s="5"/>
      <c r="D344" s="5"/>
      <c r="F344" s="5"/>
    </row>
    <row r="345" spans="2:6" x14ac:dyDescent="0.3">
      <c r="B345" s="5"/>
      <c r="C345" s="5"/>
      <c r="D345" s="5"/>
      <c r="F345" s="5"/>
    </row>
    <row r="346" spans="2:6" x14ac:dyDescent="0.3">
      <c r="B346" s="5"/>
      <c r="C346" s="5"/>
      <c r="D346" s="5"/>
      <c r="F346" s="5"/>
    </row>
    <row r="347" spans="2:6" x14ac:dyDescent="0.3">
      <c r="B347" s="5"/>
      <c r="C347" s="5"/>
      <c r="D347" s="5"/>
      <c r="F347" s="5"/>
    </row>
    <row r="348" spans="2:6" x14ac:dyDescent="0.3">
      <c r="B348" s="5"/>
      <c r="C348" s="5"/>
      <c r="D348" s="5"/>
      <c r="F348" s="5"/>
    </row>
    <row r="349" spans="2:6" x14ac:dyDescent="0.3">
      <c r="B349" s="5"/>
      <c r="C349" s="5"/>
      <c r="D349" s="5"/>
      <c r="F349" s="5"/>
    </row>
    <row r="350" spans="2:6" x14ac:dyDescent="0.3">
      <c r="B350" s="5"/>
      <c r="C350" s="5"/>
      <c r="D350" s="5"/>
      <c r="F350" s="5"/>
    </row>
    <row r="351" spans="2:6" x14ac:dyDescent="0.3">
      <c r="B351" s="5"/>
      <c r="C351" s="5"/>
      <c r="D351" s="5"/>
      <c r="F351" s="5"/>
    </row>
    <row r="352" spans="2:6" x14ac:dyDescent="0.3">
      <c r="B352" s="5"/>
      <c r="C352" s="5"/>
      <c r="D352" s="5"/>
      <c r="F352" s="5"/>
    </row>
    <row r="353" spans="2:6" x14ac:dyDescent="0.3">
      <c r="B353" s="5"/>
      <c r="C353" s="5"/>
      <c r="D353" s="5"/>
      <c r="F353" s="5"/>
    </row>
    <row r="354" spans="2:6" x14ac:dyDescent="0.3">
      <c r="B354" s="5"/>
      <c r="C354" s="5"/>
      <c r="D354" s="5"/>
      <c r="F354" s="5"/>
    </row>
    <row r="355" spans="2:6" x14ac:dyDescent="0.3">
      <c r="B355" s="5"/>
      <c r="C355" s="5"/>
      <c r="D355" s="5"/>
      <c r="F355" s="5"/>
    </row>
    <row r="356" spans="2:6" x14ac:dyDescent="0.3">
      <c r="B356" s="5"/>
      <c r="C356" s="5"/>
      <c r="D356" s="5"/>
      <c r="F356" s="5"/>
    </row>
    <row r="357" spans="2:6" x14ac:dyDescent="0.3">
      <c r="B357" s="5"/>
      <c r="C357" s="5"/>
      <c r="D357" s="5"/>
      <c r="F357" s="5"/>
    </row>
    <row r="358" spans="2:6" x14ac:dyDescent="0.3">
      <c r="B358" s="5"/>
      <c r="C358" s="5"/>
    </row>
    <row r="359" spans="2:6" x14ac:dyDescent="0.3">
      <c r="B359" s="5"/>
      <c r="C359" s="5"/>
    </row>
    <row r="360" spans="2:6" x14ac:dyDescent="0.3">
      <c r="B360" s="5"/>
      <c r="C360" s="5"/>
    </row>
  </sheetData>
  <mergeCells count="3">
    <mergeCell ref="B26:B27"/>
    <mergeCell ref="D26:D27"/>
    <mergeCell ref="F26:F27"/>
  </mergeCells>
  <pageMargins left="0.7" right="0.7" top="0.75" bottom="0.75" header="0.3" footer="0.3"/>
  <pageSetup paperSize="9" scale="88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3BD01CE0B66F41A63CAE84E62D8719" ma:contentTypeVersion="8" ma:contentTypeDescription="Een nieuw document maken." ma:contentTypeScope="" ma:versionID="c3ef2972386110c161b30aa513d4334f">
  <xsd:schema xmlns:xsd="http://www.w3.org/2001/XMLSchema" xmlns:xs="http://www.w3.org/2001/XMLSchema" xmlns:p="http://schemas.microsoft.com/office/2006/metadata/properties" xmlns:ns3="2bf2b8c1-b431-43a5-ba7f-92389cfdd242" targetNamespace="http://schemas.microsoft.com/office/2006/metadata/properties" ma:root="true" ma:fieldsID="8b9287add3f06059fb18c92aeec1ded1" ns3:_="">
    <xsd:import namespace="2bf2b8c1-b431-43a5-ba7f-92389cfdd2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2b8c1-b431-43a5-ba7f-92389cfdd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909D2-0109-402E-B1A7-C66C8635F2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EB244E-7D71-4603-85F9-DEE0B86E1B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AECF8-90BE-408C-9375-0AA39E63D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f2b8c1-b431-43a5-ba7f-92389cfdd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Marije van Leeuwen</dc:creator>
  <cp:lastModifiedBy>Myriam van Toledo</cp:lastModifiedBy>
  <cp:lastPrinted>2020-06-29T13:08:59Z</cp:lastPrinted>
  <dcterms:created xsi:type="dcterms:W3CDTF">2020-06-29T12:49:07Z</dcterms:created>
  <dcterms:modified xsi:type="dcterms:W3CDTF">2025-05-14T08:35:59Z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0x010100B43BD01CE0B66F41A63CAE84E62D8719</vt:lpwstr>
  </property>
</Properties>
</file>